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22" i="1" l="1"/>
  <c r="H22" i="1"/>
  <c r="I22" i="1"/>
  <c r="J22" i="1"/>
  <c r="E23" i="1"/>
  <c r="F22" i="1"/>
  <c r="F23" i="1" s="1"/>
  <c r="H11" i="1" l="1"/>
  <c r="H23" i="1" s="1"/>
  <c r="I11" i="1"/>
  <c r="I23" i="1" s="1"/>
  <c r="J11" i="1"/>
  <c r="J23" i="1" s="1"/>
  <c r="G11" i="1"/>
  <c r="G23" i="1" s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<sst xmlns="http://schemas.openxmlformats.org/spreadsheetml/2006/main" count="51" uniqueCount="49">
  <si>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</si>
  <si>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</si>
  <si>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</si>
  <si>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</si>
  <si>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</si>
  <si>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</si>
  <si>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</si>
  <si>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</si>
  <si>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</si>
  <si>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</si>
  <si>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</si>
  <si>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</si>
  <si>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</si>
  <si>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</si>
  <si>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</si>
  <si>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</si>
  <si>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</si>
  <si>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</si>
  <si>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</si>
  <si>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</si>
  <si>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</si>
  <si>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</si>
  <si>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</si>
  <si>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</si>
  <si>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</si>
  <si>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маслом</t>
  </si>
  <si>
    <t>Суп картофельный с горохом, с гренками</t>
  </si>
  <si>
    <t>80</t>
  </si>
  <si>
    <t>200/15</t>
  </si>
  <si>
    <t>Фрукты</t>
  </si>
  <si>
    <t>Напиток</t>
  </si>
  <si>
    <t>Капуста тушеная (свежая)</t>
  </si>
  <si>
    <t>Компот из сухофруктов</t>
  </si>
  <si>
    <t>Какао с молоком</t>
  </si>
  <si>
    <t>напиток</t>
  </si>
  <si>
    <t>Помидор  свежий (кусочком)</t>
  </si>
  <si>
    <t>Батон обогощенный микронутриентами</t>
  </si>
  <si>
    <t>54-21гн</t>
  </si>
  <si>
    <t>54-3з</t>
  </si>
  <si>
    <t>54-1хн</t>
  </si>
  <si>
    <t>200</t>
  </si>
  <si>
    <t>доп.блюдо</t>
  </si>
  <si>
    <t>30/5</t>
  </si>
  <si>
    <t>Биточки по-беларусски</t>
  </si>
  <si>
    <t>Груша свежая</t>
  </si>
  <si>
    <t>итого</t>
  </si>
  <si>
    <t>всего</t>
  </si>
  <si>
    <t>Каша пшенная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</si>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</sst>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22</v>
      </c>
      <c r="C1" s="42"/>
      <c r="D1" s="43"/>
      <c r="E1" t="s">
        <v>18</v>
      </c>
      <c r="F1" s="14"/>
      <c r="I1" t="s">
        <v>1</v>
      </c>
      <c r="J1" s="39">
        <v>46013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47</v>
      </c>
      <c r="E4" s="32" t="s">
        <v>48</v>
      </c>
      <c r="F4" s="15">
        <v>46.8</v>
      </c>
      <c r="G4" s="15">
        <v>253</v>
      </c>
      <c r="H4" s="15">
        <v>8.51</v>
      </c>
      <c r="I4" s="15">
        <v>5.24</v>
      </c>
      <c r="J4" s="26">
        <v>42.86</v>
      </c>
    </row>
    <row r="5" spans="1:10" x14ac:dyDescent="0.25">
      <c r="A5" s="6"/>
      <c r="B5" s="1" t="s">
        <v>41</v>
      </c>
      <c r="C5" s="2">
        <v>1</v>
      </c>
      <c r="D5" s="22" t="s">
        <v>25</v>
      </c>
      <c r="E5" s="37" t="s">
        <v>42</v>
      </c>
      <c r="F5" s="16">
        <v>7.6</v>
      </c>
      <c r="G5" s="16">
        <v>107.9</v>
      </c>
      <c r="H5" s="16">
        <v>2.4</v>
      </c>
      <c r="I5" s="16">
        <v>4.43</v>
      </c>
      <c r="J5" s="27">
        <v>14.6</v>
      </c>
    </row>
    <row r="6" spans="1:10" x14ac:dyDescent="0.25">
      <c r="A6" s="6"/>
      <c r="B6" s="1" t="s">
        <v>34</v>
      </c>
      <c r="C6" s="31" t="s">
        <v>37</v>
      </c>
      <c r="D6" s="22" t="s">
        <v>33</v>
      </c>
      <c r="E6" s="31" t="s">
        <v>40</v>
      </c>
      <c r="F6" s="16">
        <v>14</v>
      </c>
      <c r="G6" s="16">
        <v>107.2</v>
      </c>
      <c r="H6" s="16">
        <v>4.5</v>
      </c>
      <c r="I6" s="16">
        <v>4.3499999999999996</v>
      </c>
      <c r="J6" s="27">
        <v>12.5</v>
      </c>
    </row>
    <row r="7" spans="1:10" x14ac:dyDescent="0.25">
      <c r="A7" s="6"/>
      <c r="B7" s="1" t="s">
        <v>19</v>
      </c>
      <c r="C7" s="31"/>
      <c r="D7" s="22"/>
      <c r="E7" s="31"/>
      <c r="F7" s="16"/>
      <c r="G7" s="16"/>
      <c r="H7" s="16"/>
      <c r="I7" s="16"/>
      <c r="J7" s="27"/>
    </row>
    <row r="8" spans="1:10" x14ac:dyDescent="0.25">
      <c r="A8" s="6"/>
      <c r="B8" s="2" t="s">
        <v>29</v>
      </c>
      <c r="C8" s="33" t="s">
        <v>23</v>
      </c>
      <c r="D8" s="22" t="s">
        <v>44</v>
      </c>
      <c r="E8" s="16">
        <v>200</v>
      </c>
      <c r="F8" s="16">
        <v>36</v>
      </c>
      <c r="G8" s="16">
        <v>94</v>
      </c>
      <c r="H8" s="16">
        <v>0.8</v>
      </c>
      <c r="I8" s="16">
        <v>0.6</v>
      </c>
      <c r="J8" s="27">
        <v>20.6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x14ac:dyDescent="0.25">
      <c r="A10" s="6"/>
      <c r="B10" s="19"/>
      <c r="C10" s="34"/>
      <c r="D10" s="25"/>
      <c r="E10" s="20"/>
      <c r="F10" s="20"/>
      <c r="G10" s="20"/>
      <c r="H10" s="20"/>
      <c r="I10" s="20"/>
      <c r="J10" s="30"/>
    </row>
    <row r="11" spans="1:10" ht="15.75" thickBot="1" x14ac:dyDescent="0.3">
      <c r="A11" s="7"/>
      <c r="B11" s="8"/>
      <c r="C11" s="8"/>
      <c r="D11" s="23"/>
      <c r="E11" s="17">
        <v>640</v>
      </c>
      <c r="F11" s="17">
        <f>SUM(F4:F10)</f>
        <v>104.4</v>
      </c>
      <c r="G11" s="17">
        <f>G4+G5+G6+G7+G8</f>
        <v>562.09999999999991</v>
      </c>
      <c r="H11" s="17">
        <f t="shared" ref="H11:J11" si="0">H4+H5+H6+H7+H8</f>
        <v>16.21</v>
      </c>
      <c r="I11" s="17">
        <f t="shared" si="0"/>
        <v>14.62</v>
      </c>
      <c r="J11" s="17">
        <f t="shared" si="0"/>
        <v>90.56</v>
      </c>
    </row>
    <row r="12" spans="1:10" x14ac:dyDescent="0.25">
      <c r="A12" s="3"/>
      <c r="B12" s="10"/>
      <c r="C12" s="5"/>
      <c r="D12" s="21"/>
      <c r="E12" s="15"/>
      <c r="F12" s="15"/>
      <c r="G12" s="15"/>
      <c r="H12" s="15"/>
      <c r="I12" s="15"/>
      <c r="J12" s="26"/>
    </row>
    <row r="13" spans="1:10" x14ac:dyDescent="0.25">
      <c r="A13" s="6"/>
      <c r="B13" s="2"/>
      <c r="C13" s="2"/>
      <c r="D13" s="22"/>
      <c r="E13" s="16"/>
      <c r="F13" s="16"/>
      <c r="G13" s="16"/>
      <c r="H13" s="16"/>
      <c r="I13" s="16"/>
      <c r="J13" s="27"/>
    </row>
    <row r="14" spans="1:10" ht="15.75" thickBot="1" x14ac:dyDescent="0.3">
      <c r="A14" s="7"/>
      <c r="B14" s="8"/>
      <c r="C14" s="8"/>
      <c r="D14" s="23"/>
      <c r="E14" s="17"/>
      <c r="F14" s="17"/>
      <c r="G14" s="17"/>
      <c r="H14" s="17"/>
      <c r="I14" s="17"/>
      <c r="J14" s="28"/>
    </row>
    <row r="15" spans="1:10" x14ac:dyDescent="0.25">
      <c r="A15" s="6" t="s">
        <v>12</v>
      </c>
      <c r="B15" s="9" t="s">
        <v>13</v>
      </c>
      <c r="C15" s="35" t="s">
        <v>38</v>
      </c>
      <c r="D15" s="24" t="s">
        <v>35</v>
      </c>
      <c r="E15" s="36" t="s">
        <v>27</v>
      </c>
      <c r="F15" s="18">
        <v>28</v>
      </c>
      <c r="G15" s="18">
        <v>12.84</v>
      </c>
      <c r="H15" s="18">
        <v>0.66</v>
      </c>
      <c r="I15" s="18">
        <v>0.12</v>
      </c>
      <c r="J15" s="29">
        <v>2.2799999999999998</v>
      </c>
    </row>
    <row r="16" spans="1:10" x14ac:dyDescent="0.25">
      <c r="A16" s="6"/>
      <c r="B16" s="1" t="s">
        <v>14</v>
      </c>
      <c r="C16" s="2">
        <v>99</v>
      </c>
      <c r="D16" s="22" t="s">
        <v>26</v>
      </c>
      <c r="E16" s="31" t="s">
        <v>28</v>
      </c>
      <c r="F16" s="16">
        <v>20</v>
      </c>
      <c r="G16" s="16">
        <v>168.3</v>
      </c>
      <c r="H16" s="16">
        <v>6.77</v>
      </c>
      <c r="I16" s="16">
        <v>3.75</v>
      </c>
      <c r="J16" s="27">
        <v>26.73</v>
      </c>
    </row>
    <row r="17" spans="1:15" x14ac:dyDescent="0.25">
      <c r="A17" s="6"/>
      <c r="B17" s="1" t="s">
        <v>15</v>
      </c>
      <c r="C17" s="2">
        <v>289</v>
      </c>
      <c r="D17" s="22" t="s">
        <v>43</v>
      </c>
      <c r="E17" s="16">
        <v>100</v>
      </c>
      <c r="F17" s="16">
        <v>71.3</v>
      </c>
      <c r="G17" s="16">
        <v>290</v>
      </c>
      <c r="H17" s="16">
        <v>21</v>
      </c>
      <c r="I17" s="16">
        <v>22.4</v>
      </c>
      <c r="J17" s="27">
        <v>1.2</v>
      </c>
    </row>
    <row r="18" spans="1:15" x14ac:dyDescent="0.25">
      <c r="A18" s="6"/>
      <c r="B18" s="1" t="s">
        <v>16</v>
      </c>
      <c r="C18" s="2">
        <v>346</v>
      </c>
      <c r="D18" s="22" t="s">
        <v>31</v>
      </c>
      <c r="E18" s="16">
        <v>150</v>
      </c>
      <c r="F18" s="16">
        <v>20</v>
      </c>
      <c r="G18" s="16">
        <v>93</v>
      </c>
      <c r="H18" s="16">
        <v>3.8</v>
      </c>
      <c r="I18" s="16">
        <v>4.3</v>
      </c>
      <c r="J18" s="27">
        <v>9.8000000000000007</v>
      </c>
    </row>
    <row r="19" spans="1:15" x14ac:dyDescent="0.25">
      <c r="A19" s="6"/>
      <c r="B19" s="1" t="s">
        <v>30</v>
      </c>
      <c r="C19" s="33" t="s">
        <v>39</v>
      </c>
      <c r="D19" s="22" t="s">
        <v>32</v>
      </c>
      <c r="E19" s="16">
        <v>200</v>
      </c>
      <c r="F19" s="16">
        <v>7</v>
      </c>
      <c r="G19" s="16">
        <v>81</v>
      </c>
      <c r="H19" s="16">
        <v>0.5</v>
      </c>
      <c r="I19" s="16">
        <v>0</v>
      </c>
      <c r="J19" s="27">
        <v>19.8</v>
      </c>
    </row>
    <row r="20" spans="1:15" x14ac:dyDescent="0.25">
      <c r="A20" s="6"/>
      <c r="B20" s="1" t="s">
        <v>17</v>
      </c>
      <c r="C20" s="33" t="s">
        <v>23</v>
      </c>
      <c r="D20" s="25" t="s">
        <v>36</v>
      </c>
      <c r="E20" s="16">
        <v>30</v>
      </c>
      <c r="F20" s="16">
        <v>5.4</v>
      </c>
      <c r="G20" s="16">
        <v>64.349999999999994</v>
      </c>
      <c r="H20" s="16">
        <v>1.65</v>
      </c>
      <c r="I20" s="16">
        <v>0.56999999999999995</v>
      </c>
      <c r="J20" s="27">
        <v>13.1</v>
      </c>
    </row>
    <row r="21" spans="1:15" x14ac:dyDescent="0.25">
      <c r="A21" s="6"/>
      <c r="B21" s="19"/>
      <c r="C21" s="34" t="s">
        <v>23</v>
      </c>
      <c r="D21" s="22" t="s">
        <v>24</v>
      </c>
      <c r="E21" s="20">
        <v>45</v>
      </c>
      <c r="F21" s="20">
        <v>4.8</v>
      </c>
      <c r="G21" s="20">
        <v>94.4</v>
      </c>
      <c r="H21" s="20">
        <v>1.78</v>
      </c>
      <c r="I21" s="20">
        <v>0.5</v>
      </c>
      <c r="J21" s="30">
        <v>20.7</v>
      </c>
    </row>
    <row r="22" spans="1:15" x14ac:dyDescent="0.25">
      <c r="A22" s="6"/>
      <c r="B22" s="19"/>
      <c r="C22" s="34"/>
      <c r="D22" s="40" t="s">
        <v>45</v>
      </c>
      <c r="E22" s="20">
        <v>820</v>
      </c>
      <c r="F22" s="20">
        <f>SUM(F15:F21)</f>
        <v>156.50000000000003</v>
      </c>
      <c r="G22" s="20">
        <f t="shared" ref="G22:J22" si="1">SUM(G15:G21)</f>
        <v>803.89</v>
      </c>
      <c r="H22" s="20">
        <f t="shared" si="1"/>
        <v>36.159999999999997</v>
      </c>
      <c r="I22" s="20">
        <f t="shared" si="1"/>
        <v>31.64</v>
      </c>
      <c r="J22" s="20">
        <f t="shared" si="1"/>
        <v>93.61</v>
      </c>
    </row>
    <row r="23" spans="1:15" ht="15.75" thickBot="1" x14ac:dyDescent="0.3">
      <c r="A23" s="7"/>
      <c r="B23" s="8"/>
      <c r="C23" s="8"/>
      <c r="D23" s="40" t="s">
        <v>46</v>
      </c>
      <c r="E23" s="17">
        <f>E11+E22</f>
        <v>1460</v>
      </c>
      <c r="F23" s="17">
        <f t="shared" ref="F23:J23" si="2">F11+F22</f>
        <v>260.90000000000003</v>
      </c>
      <c r="G23" s="17">
        <f t="shared" si="2"/>
        <v>1365.9899999999998</v>
      </c>
      <c r="H23" s="17">
        <f t="shared" si="2"/>
        <v>52.37</v>
      </c>
      <c r="I23" s="17">
        <f t="shared" si="2"/>
        <v>46.26</v>
      </c>
      <c r="J23" s="17">
        <f t="shared" si="2"/>
        <v>184.17000000000002</v>
      </c>
    </row>
    <row r="25" spans="1:15" x14ac:dyDescent="0.25">
      <c r="O25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2025-12-01T14:08:54Z</dcterms:modified>
</cp:coreProperties>
</file>