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E22" i="1"/>
  <c r="F21" i="1"/>
  <c r="G21" i="1"/>
  <c r="H21" i="1"/>
  <c r="H22" i="1" s="1"/>
  <c r="I21" i="1"/>
  <c r="I22" i="1" s="1"/>
  <c r="J21" i="1"/>
  <c r="F10" i="1"/>
  <c r="F22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<sst xmlns="http://schemas.openxmlformats.org/spreadsheetml/2006/main" count="52" uniqueCount="48">
  <si>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</si>
  <si>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</si>
  <si>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</si>
  <si>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</si>
  <si>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</si>
  <si>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</si>
  <si>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</si>
  <si>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</si>
  <si>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</si>
  <si>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</si>
  <si>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</si>
  <si>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</si>
  <si>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</si>
  <si>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</si>
  <si>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</si>
  <si>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</si>
  <si>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</si>
  <si>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</si>
  <si>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</si>
  <si>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</si>
  <si>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</si>
  <si>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</si>
  <si>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</si>
  <si>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Батон обогащенный микронутриентами</t>
  </si>
  <si>
    <t>Макароны запеченные с сыром</t>
  </si>
  <si>
    <t>Бутерброд с повидлом</t>
  </si>
  <si>
    <t>Щи из свежей капусты с картофелем, сметаной и курой</t>
  </si>
  <si>
    <t>30/5/20</t>
  </si>
  <si>
    <t xml:space="preserve">Тефтели из говядины с соусом томатным </t>
  </si>
  <si>
    <t xml:space="preserve">Каша гречневая рассыпчатая </t>
  </si>
  <si>
    <t>285/365</t>
  </si>
  <si>
    <t xml:space="preserve">100/ 50 </t>
  </si>
  <si>
    <t>напиток</t>
  </si>
  <si>
    <t xml:space="preserve">Чай с молоком и сахаром </t>
  </si>
  <si>
    <t>Яблоко свежее</t>
  </si>
  <si>
    <t xml:space="preserve">Кисель из кураги </t>
  </si>
  <si>
    <t>фрукт</t>
  </si>
  <si>
    <t>каша</t>
  </si>
  <si>
    <t xml:space="preserve">хлеб </t>
  </si>
  <si>
    <t>54-4гн</t>
  </si>
  <si>
    <t>160</t>
  </si>
  <si>
    <t>200</t>
  </si>
  <si>
    <t>80</t>
  </si>
  <si>
    <t>200/10/5</t>
  </si>
  <si>
    <t>54-2з</t>
  </si>
  <si>
    <t>Огурец свежий (кусочком)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</si>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</sst>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16</v>
      </c>
      <c r="F1" s="14"/>
      <c r="I1" t="s">
        <v>1</v>
      </c>
      <c r="J1" s="37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21" t="s">
        <v>24</v>
      </c>
      <c r="E4" s="32" t="s">
        <v>40</v>
      </c>
      <c r="F4" s="15">
        <v>55.4</v>
      </c>
      <c r="G4" s="15">
        <v>274.60000000000002</v>
      </c>
      <c r="H4" s="15">
        <v>8.73</v>
      </c>
      <c r="I4" s="15">
        <v>10.5</v>
      </c>
      <c r="J4" s="26">
        <v>36.299999999999997</v>
      </c>
    </row>
    <row r="5" spans="1:10" x14ac:dyDescent="0.25">
      <c r="A5" s="6"/>
      <c r="B5" s="1" t="s">
        <v>17</v>
      </c>
      <c r="C5" s="2">
        <v>2</v>
      </c>
      <c r="D5" s="22" t="s">
        <v>25</v>
      </c>
      <c r="E5" s="31" t="s">
        <v>27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32</v>
      </c>
      <c r="C6" s="31" t="s">
        <v>39</v>
      </c>
      <c r="D6" s="22" t="s">
        <v>33</v>
      </c>
      <c r="E6" s="31" t="s">
        <v>41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36</v>
      </c>
      <c r="C7" s="33" t="s">
        <v>21</v>
      </c>
      <c r="D7" s="22" t="s">
        <v>34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565</v>
      </c>
      <c r="F10" s="17">
        <f>SUM(F4:F7)</f>
        <v>104.4</v>
      </c>
      <c r="G10" s="17">
        <v>541</v>
      </c>
      <c r="H10" s="17">
        <v>12.49</v>
      </c>
      <c r="I10" s="17">
        <v>16</v>
      </c>
      <c r="J10" s="28">
        <v>86.72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44</v>
      </c>
      <c r="D14" s="24" t="s">
        <v>45</v>
      </c>
      <c r="E14" s="36" t="s">
        <v>42</v>
      </c>
      <c r="F14" s="18">
        <v>21</v>
      </c>
      <c r="G14" s="18">
        <v>8.4700000000000006</v>
      </c>
      <c r="H14" s="18">
        <v>0.45</v>
      </c>
      <c r="I14" s="18">
        <v>0.08</v>
      </c>
      <c r="J14" s="29">
        <v>1.5</v>
      </c>
    </row>
    <row r="15" spans="1:10" ht="30" x14ac:dyDescent="0.25">
      <c r="A15" s="6"/>
      <c r="B15" s="1" t="s">
        <v>14</v>
      </c>
      <c r="C15" s="2">
        <v>84</v>
      </c>
      <c r="D15" s="22" t="s">
        <v>26</v>
      </c>
      <c r="E15" s="31" t="s">
        <v>43</v>
      </c>
      <c r="F15" s="40">
        <v>21</v>
      </c>
      <c r="G15" s="40">
        <v>95.8</v>
      </c>
      <c r="H15" s="40">
        <v>4.6500000000000004</v>
      </c>
      <c r="I15" s="40">
        <v>5.7</v>
      </c>
      <c r="J15" s="41">
        <v>6.48</v>
      </c>
    </row>
    <row r="16" spans="1:10" x14ac:dyDescent="0.25">
      <c r="A16" s="6"/>
      <c r="B16" s="1" t="s">
        <v>15</v>
      </c>
      <c r="C16" s="2" t="s">
        <v>30</v>
      </c>
      <c r="D16" s="22" t="s">
        <v>28</v>
      </c>
      <c r="E16" s="40" t="s">
        <v>31</v>
      </c>
      <c r="F16" s="40">
        <v>69.3</v>
      </c>
      <c r="G16" s="40">
        <v>264</v>
      </c>
      <c r="H16" s="40">
        <v>12.9</v>
      </c>
      <c r="I16" s="40">
        <v>15.1</v>
      </c>
      <c r="J16" s="41">
        <v>19.100000000000001</v>
      </c>
    </row>
    <row r="17" spans="1:10" x14ac:dyDescent="0.25">
      <c r="A17" s="6"/>
      <c r="B17" s="1" t="s">
        <v>37</v>
      </c>
      <c r="C17" s="2">
        <v>323</v>
      </c>
      <c r="D17" s="22" t="s">
        <v>29</v>
      </c>
      <c r="E17" s="40">
        <v>150</v>
      </c>
      <c r="F17" s="40">
        <v>20</v>
      </c>
      <c r="G17" s="40">
        <v>206</v>
      </c>
      <c r="H17" s="40">
        <v>3.6</v>
      </c>
      <c r="I17" s="40">
        <v>4.5999999999999996</v>
      </c>
      <c r="J17" s="41">
        <v>37.700000000000003</v>
      </c>
    </row>
    <row r="18" spans="1:10" x14ac:dyDescent="0.25">
      <c r="A18" s="6"/>
      <c r="B18" s="1" t="s">
        <v>32</v>
      </c>
      <c r="C18" s="33">
        <v>406</v>
      </c>
      <c r="D18" s="22" t="s">
        <v>35</v>
      </c>
      <c r="E18" s="40">
        <v>200</v>
      </c>
      <c r="F18" s="40">
        <v>15</v>
      </c>
      <c r="G18" s="40">
        <v>151</v>
      </c>
      <c r="H18" s="40">
        <v>0.7</v>
      </c>
      <c r="I18" s="40">
        <v>0.1</v>
      </c>
      <c r="J18" s="41">
        <v>37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40">
        <v>45</v>
      </c>
      <c r="F19" s="40">
        <v>4.8</v>
      </c>
      <c r="G19" s="40">
        <v>94.4</v>
      </c>
      <c r="H19" s="40">
        <v>1.78</v>
      </c>
      <c r="I19" s="40">
        <v>0.5</v>
      </c>
      <c r="J19" s="41">
        <v>20.7</v>
      </c>
    </row>
    <row r="20" spans="1:10" x14ac:dyDescent="0.25">
      <c r="A20" s="6"/>
      <c r="B20" s="19" t="s">
        <v>38</v>
      </c>
      <c r="C20" s="34" t="s">
        <v>21</v>
      </c>
      <c r="D20" s="25" t="s">
        <v>23</v>
      </c>
      <c r="E20" s="42">
        <v>30</v>
      </c>
      <c r="F20" s="42">
        <v>5.4</v>
      </c>
      <c r="G20" s="42">
        <v>64.349999999999994</v>
      </c>
      <c r="H20" s="42">
        <v>1.65</v>
      </c>
      <c r="I20" s="42">
        <v>0.56999999999999995</v>
      </c>
      <c r="J20" s="43">
        <v>13.1</v>
      </c>
    </row>
    <row r="21" spans="1:10" x14ac:dyDescent="0.25">
      <c r="A21" s="6"/>
      <c r="B21" s="19"/>
      <c r="C21" s="34"/>
      <c r="D21" s="38" t="s">
        <v>46</v>
      </c>
      <c r="E21" s="42">
        <v>870</v>
      </c>
      <c r="F21" s="42">
        <f t="shared" ref="F21:J21" si="0">SUM(F14:F20)</f>
        <v>156.50000000000003</v>
      </c>
      <c r="G21" s="42">
        <f t="shared" si="0"/>
        <v>884.02</v>
      </c>
      <c r="H21" s="42">
        <f t="shared" si="0"/>
        <v>25.73</v>
      </c>
      <c r="I21" s="42">
        <f t="shared" si="0"/>
        <v>26.65</v>
      </c>
      <c r="J21" s="42">
        <f t="shared" si="0"/>
        <v>135.58000000000001</v>
      </c>
    </row>
    <row r="22" spans="1:10" ht="15.75" thickBot="1" x14ac:dyDescent="0.3">
      <c r="A22" s="7"/>
      <c r="B22" s="8"/>
      <c r="C22" s="8"/>
      <c r="D22" s="39" t="s">
        <v>47</v>
      </c>
      <c r="E22" s="44">
        <f>E10+E21</f>
        <v>1435</v>
      </c>
      <c r="F22" s="44">
        <f t="shared" ref="F22:J22" si="1">F10+F21</f>
        <v>260.90000000000003</v>
      </c>
      <c r="G22" s="44">
        <f t="shared" si="1"/>
        <v>1425.02</v>
      </c>
      <c r="H22" s="44">
        <f t="shared" si="1"/>
        <v>38.22</v>
      </c>
      <c r="I22" s="44">
        <f t="shared" si="1"/>
        <v>42.65</v>
      </c>
      <c r="J22" s="44">
        <f t="shared" si="1"/>
        <v>222.3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2025-12-01T14:07:02Z</dcterms:modified>
</cp:coreProperties>
</file>