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2" i="1" l="1"/>
  <c r="H22" i="1"/>
  <c r="I22" i="1"/>
  <c r="J22" i="1"/>
  <c r="E23" i="1"/>
  <c r="F22" i="1"/>
  <c r="F23" i="1" s="1"/>
  <c r="H11" i="1" l="1"/>
  <c r="H23" i="1" s="1"/>
  <c r="I11" i="1"/>
  <c r="I23" i="1" s="1"/>
  <c r="J11" i="1"/>
  <c r="J23" i="1" s="1"/>
  <c r="G11" i="1"/>
  <c r="G23" i="1" s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<sst xmlns="http://schemas.openxmlformats.org/spreadsheetml/2006/main" count="51" uniqueCount="49">
  <si>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</si>
  <si>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</si>
  <si>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</si>
  <si>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</si>
  <si>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</si>
  <si>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</si>
  <si>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</si>
  <si>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</si>
  <si>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</si>
  <si>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</si>
  <si>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</si>
  <si>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</si>
  <si>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</si>
  <si>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</si>
  <si>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</si>
  <si>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</si>
  <si>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</si>
  <si>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</si>
  <si>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</si>
  <si>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</si>
  <si>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</si>
  <si>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</si>
  <si>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</si>
  <si>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</si>
  <si>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</si>
  <si>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</si>
  <si>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Суп картофельный с горохом, с гренками</t>
  </si>
  <si>
    <t>80</t>
  </si>
  <si>
    <t>200/15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</si>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</sst>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47</v>
      </c>
      <c r="E4" s="32" t="s">
        <v>48</v>
      </c>
      <c r="F4" s="15">
        <v>46.8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41</v>
      </c>
      <c r="C5" s="2">
        <v>1</v>
      </c>
      <c r="D5" s="22" t="s">
        <v>25</v>
      </c>
      <c r="E5" s="37" t="s">
        <v>42</v>
      </c>
      <c r="F5" s="16">
        <v>7.6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34</v>
      </c>
      <c r="C6" s="31" t="s">
        <v>37</v>
      </c>
      <c r="D6" s="22" t="s">
        <v>33</v>
      </c>
      <c r="E6" s="31" t="s">
        <v>40</v>
      </c>
      <c r="F6" s="16">
        <v>14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29</v>
      </c>
      <c r="C8" s="33" t="s">
        <v>23</v>
      </c>
      <c r="D8" s="22" t="s">
        <v>44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640</v>
      </c>
      <c r="F11" s="17">
        <f>SUM(F4:F10)</f>
        <v>104.4</v>
      </c>
      <c r="G11" s="17">
        <f>G4+G5+G6+G7+G8</f>
        <v>562.09999999999991</v>
      </c>
      <c r="H11" s="17">
        <f t="shared" ref="H11:J11" si="0">H4+H5+H6+H7+H8</f>
        <v>16.21</v>
      </c>
      <c r="I11" s="17">
        <f t="shared" si="0"/>
        <v>14.62</v>
      </c>
      <c r="J11" s="17">
        <f t="shared" si="0"/>
        <v>90.56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38</v>
      </c>
      <c r="D15" s="24" t="s">
        <v>35</v>
      </c>
      <c r="E15" s="36" t="s">
        <v>27</v>
      </c>
      <c r="F15" s="18">
        <v>28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26</v>
      </c>
      <c r="E16" s="31" t="s">
        <v>28</v>
      </c>
      <c r="F16" s="16">
        <v>20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43</v>
      </c>
      <c r="E17" s="16">
        <v>100</v>
      </c>
      <c r="F17" s="16">
        <v>71.3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31</v>
      </c>
      <c r="E18" s="16">
        <v>150</v>
      </c>
      <c r="F18" s="16">
        <v>20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30</v>
      </c>
      <c r="C19" s="33" t="s">
        <v>39</v>
      </c>
      <c r="D19" s="22" t="s">
        <v>32</v>
      </c>
      <c r="E19" s="16">
        <v>200</v>
      </c>
      <c r="F19" s="16">
        <v>7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36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45</v>
      </c>
      <c r="E22" s="20">
        <v>820</v>
      </c>
      <c r="F22" s="20">
        <f>SUM(F15:F21)</f>
        <v>156.50000000000003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46</v>
      </c>
      <c r="E23" s="17">
        <f>E11+E22</f>
        <v>1460</v>
      </c>
      <c r="F23" s="17">
        <f t="shared" ref="F23:J23" si="2">F11+F22</f>
        <v>260.90000000000003</v>
      </c>
      <c r="G23" s="17">
        <f t="shared" si="2"/>
        <v>1365.9899999999998</v>
      </c>
      <c r="H23" s="17">
        <f t="shared" si="2"/>
        <v>52.37</v>
      </c>
      <c r="I23" s="17">
        <f t="shared" si="2"/>
        <v>46.26</v>
      </c>
      <c r="J23" s="17">
        <f t="shared" si="2"/>
        <v>184.17000000000002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2025-02-15T13:51:44Z</dcterms:modified>
</cp:coreProperties>
</file>