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2" i="1"/>
  <c r="G21" i="1"/>
  <c r="H21" i="1"/>
  <c r="I21" i="1"/>
  <c r="J21" i="1"/>
  <c r="F21" i="1"/>
  <c r="F22" i="1" l="1"/>
  <c r="I10" i="1"/>
  <c r="I22" i="1" s="1"/>
  <c r="J10" i="1"/>
  <c r="J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<sst xmlns="http://schemas.openxmlformats.org/spreadsheetml/2006/main" count="50" uniqueCount="48">
  <si>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</si>
  <si>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</si>
  <si>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</si>
  <si>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</si>
  <si>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</si>
  <si>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</si>
  <si>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</si>
  <si>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</si>
  <si>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</si>
  <si>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</si>
  <si>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</si>
  <si>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</si>
  <si>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</si>
  <si>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</si>
  <si>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</si>
  <si>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</si>
  <si>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</si>
  <si>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</si>
  <si>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</si>
  <si>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</si>
  <si>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</si>
  <si>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</si>
  <si>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</si>
  <si>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</si>
  <si>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</si>
  <si>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</si>
  <si>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</si>
  <si>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</si>
  <si>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</si>
  <si>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</si>
  <si>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</si>
  <si>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</si>
  <si>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</si>
  <si>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</si>
  <si>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</si>
  <si>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</si>
  <si>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</si>
  <si>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</si>
  <si>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</si>
  <si>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</si>
  <si>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</si>
  <si>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30/10</t>
  </si>
  <si>
    <t>Рис отварной с овощами</t>
  </si>
  <si>
    <t>ИТОГО</t>
  </si>
  <si>
    <t>ВСЕГО</t>
  </si>
  <si>
    <t>Винегрет с растительным маслом</t>
  </si>
  <si>
    <t>Омлет натуральный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</si>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</sst>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46</v>
      </c>
      <c r="E4" s="32" t="s">
        <v>47</v>
      </c>
      <c r="F4" s="15">
        <v>48.9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41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SUM(F4:F7)</f>
        <v>104.4</v>
      </c>
      <c r="G10" s="17">
        <f>G4+G5+G6+G7</f>
        <v>553.46</v>
      </c>
      <c r="H10" s="17">
        <f>H4+H5+H6+H7</f>
        <v>24.21</v>
      </c>
      <c r="I10" s="17">
        <f t="shared" ref="I10:J10" si="0">I4+I5+I6+I7</f>
        <v>23.189999999999998</v>
      </c>
      <c r="J10" s="17">
        <f t="shared" si="0"/>
        <v>61.95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45</v>
      </c>
      <c r="E14" s="18">
        <v>80</v>
      </c>
      <c r="F14" s="18">
        <v>16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34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66.3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42</v>
      </c>
      <c r="E17" s="16">
        <v>150</v>
      </c>
      <c r="F17" s="16">
        <v>23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7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43</v>
      </c>
      <c r="E21" s="20">
        <v>845</v>
      </c>
      <c r="F21" s="20">
        <f>SUM(F14:F20)</f>
        <v>156.50000000000003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44</v>
      </c>
      <c r="E22" s="17">
        <f>E10+E21</f>
        <v>1405</v>
      </c>
      <c r="F22" s="17">
        <f t="shared" ref="F22:J22" si="2">F10+F21</f>
        <v>260.90000000000003</v>
      </c>
      <c r="G22" s="17">
        <f t="shared" si="2"/>
        <v>1435.21</v>
      </c>
      <c r="H22" s="17">
        <f t="shared" si="2"/>
        <v>55.38</v>
      </c>
      <c r="I22" s="17">
        <f t="shared" si="2"/>
        <v>53.849999999999994</v>
      </c>
      <c r="J22" s="17">
        <f t="shared" si="2"/>
        <v>182.37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2025-01-15T12:19:36Z</dcterms:modified>
</cp:coreProperties>
</file>