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E22" i="1"/>
  <c r="G21" i="1"/>
  <c r="H21" i="1"/>
  <c r="I21" i="1"/>
  <c r="J21" i="1"/>
  <c r="F21" i="1"/>
  <c r="F22" i="1" l="1"/>
  <c r="I10" i="1"/>
  <c r="J10" i="1"/>
  <c r="H10" i="1"/>
  <c r="G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<sst xmlns="http://schemas.openxmlformats.org/spreadsheetml/2006/main" count="50" uniqueCount="48">
  <si>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</si>
  <si>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</si>
  <si>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</si>
  <si>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</si>
  <si>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</si>
  <si>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</si>
  <si>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</si>
  <si>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</si>
  <si>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</si>
  <si>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</si>
  <si>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</si>
  <si>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</si>
  <si>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</si>
  <si>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</si>
  <si>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</si>
  <si>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</si>
  <si>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</si>
  <si>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</si>
  <si>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</si>
  <si>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</si>
  <si>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</si>
  <si>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</si>
  <si>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</si>
  <si>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</si>
  <si>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</si>
  <si>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</si>
  <si>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</si>
  <si>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</si>
  <si>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</si>
  <si>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</si>
  <si>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</si>
  <si>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</si>
  <si>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</si>
  <si>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</si>
  <si>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</si>
  <si>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</si>
  <si>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</si>
  <si>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</si>
  <si>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</si>
  <si>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</si>
  <si>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</si>
  <si>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Каша геркулесовая молочная с маслом сливочным</t>
  </si>
  <si>
    <t>200/5</t>
  </si>
  <si>
    <t>30/10</t>
  </si>
  <si>
    <t>Рис отварной с овощами</t>
  </si>
  <si>
    <t>ИТОГО</t>
  </si>
  <si>
    <t>ВСЕГО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</si>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</sst>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290</v>
      </c>
      <c r="D4" s="21" t="s">
        <v>41</v>
      </c>
      <c r="E4" s="32" t="s">
        <v>42</v>
      </c>
      <c r="F4" s="15">
        <v>39.9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43</v>
      </c>
      <c r="F5" s="16">
        <v>25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15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595</v>
      </c>
      <c r="F10" s="17">
        <f>SUM(F4:F7)</f>
        <v>99.9</v>
      </c>
      <c r="G10" s="17">
        <f>G4+G5+G6+G7</f>
        <v>501.04999999999995</v>
      </c>
      <c r="H10" s="17">
        <f>H4+H5+H6+H7</f>
        <v>17.009999999999998</v>
      </c>
      <c r="I10" s="17">
        <f t="shared" ref="I10:J10" si="0">I4+I5+I6+I7</f>
        <v>13.96</v>
      </c>
      <c r="J10" s="17">
        <f t="shared" si="0"/>
        <v>76.78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47</v>
      </c>
      <c r="E14" s="18">
        <v>80</v>
      </c>
      <c r="F14" s="18">
        <v>20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39.5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53.3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44</v>
      </c>
      <c r="E17" s="16">
        <v>150</v>
      </c>
      <c r="F17" s="16">
        <v>20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10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45</v>
      </c>
      <c r="E21" s="20">
        <v>845</v>
      </c>
      <c r="F21" s="20">
        <f>SUM(F14:F20)</f>
        <v>149.80000000000001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46</v>
      </c>
      <c r="E22" s="17">
        <f>E10+E21</f>
        <v>1440</v>
      </c>
      <c r="F22" s="17">
        <f t="shared" ref="F22:J22" si="2">F10+F21</f>
        <v>249.70000000000002</v>
      </c>
      <c r="G22" s="17">
        <f t="shared" si="2"/>
        <v>1382.8</v>
      </c>
      <c r="H22" s="17">
        <f t="shared" si="2"/>
        <v>48.18</v>
      </c>
      <c r="I22" s="17">
        <f t="shared" si="2"/>
        <v>44.620000000000005</v>
      </c>
      <c r="J22" s="17">
        <f t="shared" si="2"/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2024-10-01T14:47:32Z</dcterms:modified>
</cp:coreProperties>
</file>