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7-11 лет завтрак+обед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22" i="1"/>
  <c r="H22" i="1"/>
  <c r="I22" i="1"/>
  <c r="J22" i="1"/>
  <c r="E22" i="1"/>
  <c r="G21" i="1"/>
  <c r="H21" i="1"/>
  <c r="I21" i="1"/>
  <c r="J21" i="1"/>
  <c r="F21" i="1"/>
  <c r="F22" i="1" l="1"/>
  <c r="I10" i="1"/>
  <c r="J10" i="1"/>
  <c r="H10" i="1"/>
  <c r="G10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<sst xmlns="http://schemas.openxmlformats.org/spreadsheetml/2006/main" count="50" uniqueCount="48">
  <si>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</si>
  <si>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</si>
  <si>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</si>
  <si>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</si>
  <si>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</si>
  <si>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</si>
  <si>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</si>
  <si>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</si>
  <si>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</si>
  <si>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</si>
  <si>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</si>
  <si>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</si>
  <si>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</si>
  <si>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</si>
  <si>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</si>
  <si>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</si>
  <si>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</si>
  <si>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</si>
  <si>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</si>
  <si>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</si>
  <si>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</si>
  <si>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</si>
  <si>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</si>
  <si>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</si>
  <si>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</si>
  <si>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</si>
  <si>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Яблоко свежее</t>
  </si>
  <si>
    <t>Котлета рубленая из птицы с соусом молочным</t>
  </si>
  <si>
    <t>314/366</t>
  </si>
  <si>
    <t>Бутерброд с сыром</t>
  </si>
  <si>
    <t xml:space="preserve">Компот из сухофруктов </t>
  </si>
  <si>
    <t>200</t>
  </si>
  <si>
    <t>напиток</t>
  </si>
  <si>
    <t>хлеб</t>
  </si>
  <si>
    <t>Кофейный напиток с молоком</t>
  </si>
  <si>
    <t>Суп картофельный с рыбой</t>
  </si>
  <si>
    <t>Батон обогащенный микронутриентами</t>
  </si>
  <si>
    <t>54-23гн</t>
  </si>
  <si>
    <t>54-16з</t>
  </si>
  <si>
    <t>54-1хн</t>
  </si>
  <si>
    <t>200/20</t>
  </si>
  <si>
    <t>Каша геркулесовая молочная с маслом сливочным</t>
  </si>
  <si>
    <t>200/5</t>
  </si>
  <si>
    <t>30/10</t>
  </si>
  <si>
    <t>Рис отварной с овощами</t>
  </si>
  <si>
    <t>ИТОГО</t>
  </si>
  <si>
    <t>ВСЕГО</t>
  </si>
  <si>
    <t>Винегрет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</si>
</sst>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O18" sqref="O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23</v>
      </c>
      <c r="C1" s="40"/>
      <c r="D1" s="41"/>
      <c r="E1" t="s">
        <v>20</v>
      </c>
      <c r="F1" s="14"/>
      <c r="I1" t="s">
        <v>1</v>
      </c>
      <c r="J1" s="36">
        <v>45552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290</v>
      </c>
      <c r="D4" s="21" t="s">
        <v>41</v>
      </c>
      <c r="E4" s="32" t="s">
        <v>42</v>
      </c>
      <c r="F4" s="15">
        <v>39.9</v>
      </c>
      <c r="G4" s="15">
        <v>230</v>
      </c>
      <c r="H4" s="15">
        <v>8.1999999999999993</v>
      </c>
      <c r="I4" s="15">
        <v>6.82</v>
      </c>
      <c r="J4" s="26">
        <v>33.92</v>
      </c>
    </row>
    <row r="5" spans="1:10" x14ac:dyDescent="0.25">
      <c r="A5" s="6"/>
      <c r="B5" s="1" t="s">
        <v>33</v>
      </c>
      <c r="C5" s="2">
        <v>3</v>
      </c>
      <c r="D5" s="22" t="s">
        <v>29</v>
      </c>
      <c r="E5" s="31" t="s">
        <v>43</v>
      </c>
      <c r="F5" s="16">
        <v>25</v>
      </c>
      <c r="G5" s="16">
        <v>105.25</v>
      </c>
      <c r="H5" s="16">
        <v>4.54</v>
      </c>
      <c r="I5" s="16">
        <v>3.17</v>
      </c>
      <c r="J5" s="27">
        <v>14.64</v>
      </c>
    </row>
    <row r="6" spans="1:10" x14ac:dyDescent="0.25">
      <c r="A6" s="6"/>
      <c r="B6" s="1" t="s">
        <v>12</v>
      </c>
      <c r="C6" s="31" t="s">
        <v>37</v>
      </c>
      <c r="D6" s="22" t="s">
        <v>34</v>
      </c>
      <c r="E6" s="31" t="s">
        <v>31</v>
      </c>
      <c r="F6" s="16">
        <v>15</v>
      </c>
      <c r="G6" s="16">
        <v>109.4</v>
      </c>
      <c r="H6" s="16">
        <v>3.8</v>
      </c>
      <c r="I6" s="16">
        <v>3.5</v>
      </c>
      <c r="J6" s="27">
        <v>15.68</v>
      </c>
    </row>
    <row r="7" spans="1:10" x14ac:dyDescent="0.25">
      <c r="A7" s="6"/>
      <c r="B7" s="2" t="s">
        <v>18</v>
      </c>
      <c r="C7" s="33" t="s">
        <v>24</v>
      </c>
      <c r="D7" s="22" t="s">
        <v>26</v>
      </c>
      <c r="E7" s="16">
        <v>150</v>
      </c>
      <c r="F7" s="16">
        <v>20</v>
      </c>
      <c r="G7" s="16">
        <v>56.4</v>
      </c>
      <c r="H7" s="16">
        <v>0.47</v>
      </c>
      <c r="I7" s="16">
        <v>0.47</v>
      </c>
      <c r="J7" s="27">
        <v>12.54</v>
      </c>
    </row>
    <row r="8" spans="1:10" x14ac:dyDescent="0.25">
      <c r="A8" s="6"/>
      <c r="B8" s="19"/>
      <c r="C8" s="34"/>
      <c r="D8" s="25"/>
      <c r="E8" s="20"/>
      <c r="F8" s="20"/>
      <c r="G8" s="20"/>
      <c r="H8" s="20"/>
      <c r="I8" s="20"/>
      <c r="J8" s="30"/>
    </row>
    <row r="9" spans="1:10" x14ac:dyDescent="0.25">
      <c r="A9" s="6"/>
      <c r="B9" s="19"/>
      <c r="C9" s="34"/>
      <c r="D9" s="25"/>
      <c r="E9" s="20"/>
      <c r="F9" s="20"/>
      <c r="G9" s="20"/>
      <c r="H9" s="20"/>
      <c r="I9" s="20"/>
      <c r="J9" s="30"/>
    </row>
    <row r="10" spans="1:10" ht="15.75" thickBot="1" x14ac:dyDescent="0.3">
      <c r="A10" s="7"/>
      <c r="B10" s="8"/>
      <c r="C10" s="8"/>
      <c r="D10" s="23"/>
      <c r="E10" s="17">
        <v>595</v>
      </c>
      <c r="F10" s="17">
        <f>SUM(F4:F7)</f>
        <v>99.9</v>
      </c>
      <c r="G10" s="17">
        <f>G4+G5+G6+G7</f>
        <v>501.04999999999995</v>
      </c>
      <c r="H10" s="17">
        <f>H4+H5+H6+H7</f>
        <v>17.009999999999998</v>
      </c>
      <c r="I10" s="17">
        <f t="shared" ref="I10:J10" si="0">I4+I5+I6+I7</f>
        <v>13.96</v>
      </c>
      <c r="J10" s="17">
        <f t="shared" si="0"/>
        <v>76.78</v>
      </c>
    </row>
    <row r="11" spans="1:10" x14ac:dyDescent="0.25">
      <c r="A11" s="3"/>
      <c r="B11" s="10"/>
      <c r="C11" s="5"/>
      <c r="D11" s="21"/>
      <c r="E11" s="15"/>
      <c r="F11" s="15"/>
      <c r="G11" s="15"/>
      <c r="H11" s="15"/>
      <c r="I11" s="15"/>
      <c r="J11" s="26"/>
    </row>
    <row r="12" spans="1:10" x14ac:dyDescent="0.25">
      <c r="A12" s="6"/>
      <c r="B12" s="2"/>
      <c r="C12" s="2"/>
      <c r="D12" s="22"/>
      <c r="E12" s="16"/>
      <c r="F12" s="16"/>
      <c r="G12" s="16"/>
      <c r="H12" s="16"/>
      <c r="I12" s="16"/>
      <c r="J12" s="27"/>
    </row>
    <row r="13" spans="1:10" ht="15.75" thickBot="1" x14ac:dyDescent="0.3">
      <c r="A13" s="7"/>
      <c r="B13" s="8"/>
      <c r="C13" s="8"/>
      <c r="D13" s="23"/>
      <c r="E13" s="17"/>
      <c r="F13" s="17"/>
      <c r="G13" s="17"/>
      <c r="H13" s="17"/>
      <c r="I13" s="17"/>
      <c r="J13" s="28"/>
    </row>
    <row r="14" spans="1:10" x14ac:dyDescent="0.25">
      <c r="A14" s="6" t="s">
        <v>13</v>
      </c>
      <c r="B14" s="9" t="s">
        <v>14</v>
      </c>
      <c r="C14" s="35" t="s">
        <v>38</v>
      </c>
      <c r="D14" s="24" t="s">
        <v>47</v>
      </c>
      <c r="E14" s="18">
        <v>80</v>
      </c>
      <c r="F14" s="18">
        <v>20</v>
      </c>
      <c r="G14" s="18">
        <v>89.5</v>
      </c>
      <c r="H14" s="18">
        <v>1</v>
      </c>
      <c r="I14" s="18">
        <v>7.1</v>
      </c>
      <c r="J14" s="29">
        <v>5.4</v>
      </c>
    </row>
    <row r="15" spans="1:10" x14ac:dyDescent="0.25">
      <c r="A15" s="6"/>
      <c r="B15" s="1" t="s">
        <v>15</v>
      </c>
      <c r="C15" s="2">
        <v>98</v>
      </c>
      <c r="D15" s="22" t="s">
        <v>35</v>
      </c>
      <c r="E15" s="31" t="s">
        <v>40</v>
      </c>
      <c r="F15" s="16">
        <v>39.5</v>
      </c>
      <c r="G15" s="16">
        <v>105.25</v>
      </c>
      <c r="H15" s="16">
        <v>4.24</v>
      </c>
      <c r="I15" s="16">
        <v>2.75</v>
      </c>
      <c r="J15" s="27">
        <v>15.97</v>
      </c>
    </row>
    <row r="16" spans="1:10" ht="30" x14ac:dyDescent="0.25">
      <c r="A16" s="6"/>
      <c r="B16" s="1" t="s">
        <v>16</v>
      </c>
      <c r="C16" s="2" t="s">
        <v>28</v>
      </c>
      <c r="D16" s="22" t="s">
        <v>27</v>
      </c>
      <c r="E16" s="16">
        <v>120</v>
      </c>
      <c r="F16" s="16">
        <v>53.3</v>
      </c>
      <c r="G16" s="16">
        <v>288</v>
      </c>
      <c r="H16" s="16">
        <v>19</v>
      </c>
      <c r="I16" s="16">
        <v>15.44</v>
      </c>
      <c r="J16" s="27">
        <v>18.32</v>
      </c>
    </row>
    <row r="17" spans="1:10" x14ac:dyDescent="0.25">
      <c r="A17" s="6"/>
      <c r="B17" s="1" t="s">
        <v>17</v>
      </c>
      <c r="C17" s="2">
        <v>334</v>
      </c>
      <c r="D17" s="22" t="s">
        <v>44</v>
      </c>
      <c r="E17" s="16">
        <v>150</v>
      </c>
      <c r="F17" s="16">
        <v>20</v>
      </c>
      <c r="G17" s="16">
        <v>159.25</v>
      </c>
      <c r="H17" s="16">
        <v>3</v>
      </c>
      <c r="I17" s="16">
        <v>4.3</v>
      </c>
      <c r="J17" s="27">
        <v>27.13</v>
      </c>
    </row>
    <row r="18" spans="1:10" x14ac:dyDescent="0.25">
      <c r="A18" s="6"/>
      <c r="B18" s="1" t="s">
        <v>32</v>
      </c>
      <c r="C18" s="33" t="s">
        <v>39</v>
      </c>
      <c r="D18" s="22" t="s">
        <v>30</v>
      </c>
      <c r="E18" s="16">
        <v>200</v>
      </c>
      <c r="F18" s="16">
        <v>10</v>
      </c>
      <c r="G18" s="16">
        <v>81</v>
      </c>
      <c r="H18" s="16">
        <v>0.5</v>
      </c>
      <c r="I18" s="16">
        <v>0</v>
      </c>
      <c r="J18" s="27">
        <v>19.8</v>
      </c>
    </row>
    <row r="19" spans="1:10" x14ac:dyDescent="0.25">
      <c r="A19" s="6"/>
      <c r="B19" s="1" t="s">
        <v>19</v>
      </c>
      <c r="C19" s="33" t="s">
        <v>24</v>
      </c>
      <c r="D19" s="22" t="s">
        <v>25</v>
      </c>
      <c r="E19" s="16">
        <v>45</v>
      </c>
      <c r="F19" s="16">
        <v>4</v>
      </c>
      <c r="G19" s="16">
        <v>94.4</v>
      </c>
      <c r="H19" s="16">
        <v>1.78</v>
      </c>
      <c r="I19" s="16">
        <v>0.5</v>
      </c>
      <c r="J19" s="27">
        <v>20.7</v>
      </c>
    </row>
    <row r="20" spans="1:10" x14ac:dyDescent="0.25">
      <c r="A20" s="6"/>
      <c r="B20" s="19"/>
      <c r="C20" s="34" t="s">
        <v>24</v>
      </c>
      <c r="D20" s="25" t="s">
        <v>36</v>
      </c>
      <c r="E20" s="20">
        <v>30</v>
      </c>
      <c r="F20" s="20">
        <v>3</v>
      </c>
      <c r="G20" s="20">
        <v>64.349999999999994</v>
      </c>
      <c r="H20" s="20">
        <v>1.65</v>
      </c>
      <c r="I20" s="20">
        <v>0.56999999999999995</v>
      </c>
      <c r="J20" s="30">
        <v>13.1</v>
      </c>
    </row>
    <row r="21" spans="1:10" x14ac:dyDescent="0.25">
      <c r="A21" s="6"/>
      <c r="B21" s="19"/>
      <c r="C21" s="34"/>
      <c r="D21" s="37" t="s">
        <v>45</v>
      </c>
      <c r="E21" s="20">
        <v>845</v>
      </c>
      <c r="F21" s="20">
        <f>SUM(F14:F20)</f>
        <v>149.80000000000001</v>
      </c>
      <c r="G21" s="20">
        <f t="shared" ref="G21:J21" si="1">SUM(G14:G20)</f>
        <v>881.75</v>
      </c>
      <c r="H21" s="20">
        <f t="shared" si="1"/>
        <v>31.17</v>
      </c>
      <c r="I21" s="20">
        <f t="shared" si="1"/>
        <v>30.66</v>
      </c>
      <c r="J21" s="20">
        <f t="shared" si="1"/>
        <v>120.41999999999999</v>
      </c>
    </row>
    <row r="22" spans="1:10" ht="15.75" thickBot="1" x14ac:dyDescent="0.3">
      <c r="A22" s="7"/>
      <c r="B22" s="8"/>
      <c r="C22" s="8"/>
      <c r="D22" s="38" t="s">
        <v>46</v>
      </c>
      <c r="E22" s="17">
        <f>E10+E21</f>
        <v>1440</v>
      </c>
      <c r="F22" s="17">
        <f t="shared" ref="F22:J22" si="2">F10+F21</f>
        <v>249.70000000000002</v>
      </c>
      <c r="G22" s="17">
        <f t="shared" si="2"/>
        <v>1382.8</v>
      </c>
      <c r="H22" s="17">
        <f t="shared" si="2"/>
        <v>48.18</v>
      </c>
      <c r="I22" s="17">
        <f t="shared" si="2"/>
        <v>44.620000000000005</v>
      </c>
      <c r="J22" s="17">
        <f t="shared" si="2"/>
        <v>197.2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2021-05-25T09:39:05Z</cp:lastPrinted>
  <dcterms:created xsi:type="dcterms:W3CDTF">2015-06-05T18:19:34Z</dcterms:created>
  <dcterms:modified xsi:type="dcterms:W3CDTF">2024-09-12T11:39:08Z</dcterms:modified>
</cp:coreProperties>
</file>