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22" i="2" l="1"/>
  <c r="I22" i="2"/>
  <c r="H22" i="2"/>
  <c r="G22" i="2"/>
  <c r="J20" i="1"/>
  <c r="I20" i="1"/>
  <c r="H20" i="1"/>
  <c r="G20" i="1"/>
  <c r="J9" i="1"/>
  <c r="I9" i="1"/>
  <c r="H9" i="1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<sst xmlns="http://schemas.openxmlformats.org/spreadsheetml/2006/main" count="81" uniqueCount="51">
  <si>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</si>
  <si>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</si>
  <si>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</si>
  <si>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</si>
  <si>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</si>
  <si>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</si>
  <si>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</si>
  <si>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</si>
  <si>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</si>
  <si>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</si>
  <si>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</si>
  <si>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</si>
  <si>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</si>
  <si>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</si>
  <si>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</si>
  <si>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</si>
  <si>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</si>
  <si>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</si>
  <si>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</si>
  <si>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</si>
  <si>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</si>
  <si>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</si>
  <si>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</si>
  <si>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</si>
  <si>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</si>
  <si>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</si>
  <si>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</si>
  <si>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</si>
  <si>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</si>
  <si>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</si>
  <si>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</si>
  <si>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280</t>
  </si>
  <si>
    <t>Бутерброд с маслом</t>
  </si>
  <si>
    <t>1</t>
  </si>
  <si>
    <t>30/5</t>
  </si>
  <si>
    <t>Помидор свежий (кусочками)</t>
  </si>
  <si>
    <t>Суп картофельный с горохом, гренками</t>
  </si>
  <si>
    <t>Голубцы ленивые</t>
  </si>
  <si>
    <t>Апельсин свежий</t>
  </si>
  <si>
    <t>Компот из сухофруктов с витамином "С"</t>
  </si>
  <si>
    <t>Батон обогащенный микронутриентами</t>
  </si>
  <si>
    <t>71/1</t>
  </si>
  <si>
    <t>100</t>
  </si>
  <si>
    <t>250/15</t>
  </si>
  <si>
    <t>Запеканка из творога со сгущенным молоком</t>
  </si>
  <si>
    <t>Чай с сахаром и лимоном</t>
  </si>
  <si>
    <t>Икра морковная</t>
  </si>
  <si>
    <t>Суп картофельный с горохом, с гренками</t>
  </si>
  <si>
    <t>80</t>
  </si>
  <si>
    <t>200/15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</si>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</sst>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44</v>
      </c>
      <c r="E4" s="33" t="s">
        <v>50</v>
      </c>
      <c r="F4" s="16"/>
      <c r="G4" s="16">
        <v>376.4</v>
      </c>
      <c r="H4" s="16">
        <v>26.5</v>
      </c>
      <c r="I4" s="16">
        <v>14.43</v>
      </c>
      <c r="J4" s="27">
        <v>35.28</v>
      </c>
    </row>
    <row r="5" spans="1:10" x14ac:dyDescent="0.25">
      <c r="A5" s="6"/>
      <c r="B5" s="1" t="s">
        <v>12</v>
      </c>
      <c r="C5" s="2">
        <v>431</v>
      </c>
      <c r="D5" s="23" t="s">
        <v>45</v>
      </c>
      <c r="E5" s="17">
        <v>28.571428571428573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25">
      <c r="A6" s="6"/>
      <c r="B6" s="1" t="s">
        <v>23</v>
      </c>
      <c r="C6" s="32" t="s">
        <v>33</v>
      </c>
      <c r="D6" s="23" t="s">
        <v>32</v>
      </c>
      <c r="E6" s="32" t="s">
        <v>34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25">
      <c r="A7" s="6"/>
      <c r="B7" s="2"/>
      <c r="C7" s="34" t="s">
        <v>28</v>
      </c>
      <c r="D7" s="23" t="s">
        <v>38</v>
      </c>
      <c r="E7" s="17">
        <v>160</v>
      </c>
      <c r="F7" s="17"/>
      <c r="G7" s="17">
        <v>86.4</v>
      </c>
      <c r="H7" s="17">
        <v>2.0499999999999998</v>
      </c>
      <c r="I7" s="17">
        <v>0.45</v>
      </c>
      <c r="J7" s="28">
        <v>18.600000000000001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</f>
        <v>633.69999999999993</v>
      </c>
      <c r="H9" s="21">
        <f>H4+H5+H6+H7+H8</f>
        <v>31.25</v>
      </c>
      <c r="I9" s="21">
        <f>I4+I5+I6+I7+I8</f>
        <v>19.41</v>
      </c>
      <c r="J9" s="31">
        <f>J4+J5+J6+J7+J8</f>
        <v>83.68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56</v>
      </c>
      <c r="D14" s="25" t="s">
        <v>46</v>
      </c>
      <c r="E14" s="37" t="s">
        <v>48</v>
      </c>
      <c r="F14" s="19"/>
      <c r="G14" s="19">
        <v>94.4</v>
      </c>
      <c r="H14" s="19">
        <v>3.04</v>
      </c>
      <c r="I14" s="19">
        <v>6.48</v>
      </c>
      <c r="J14" s="30">
        <v>6</v>
      </c>
    </row>
    <row r="15" spans="1:10" x14ac:dyDescent="0.25">
      <c r="A15" s="6"/>
      <c r="B15" s="1" t="s">
        <v>16</v>
      </c>
      <c r="C15" s="2">
        <v>99</v>
      </c>
      <c r="D15" s="23" t="s">
        <v>47</v>
      </c>
      <c r="E15" s="32" t="s">
        <v>49</v>
      </c>
      <c r="F15" s="17"/>
      <c r="G15" s="17">
        <v>168.3</v>
      </c>
      <c r="H15" s="17">
        <v>6.77</v>
      </c>
      <c r="I15" s="17">
        <v>3.75</v>
      </c>
      <c r="J15" s="28">
        <v>26.73</v>
      </c>
    </row>
    <row r="16" spans="1:10" x14ac:dyDescent="0.25">
      <c r="A16" s="6"/>
      <c r="B16" s="1" t="s">
        <v>17</v>
      </c>
      <c r="C16" s="2">
        <v>315</v>
      </c>
      <c r="D16" s="23" t="s">
        <v>37</v>
      </c>
      <c r="E16" s="17">
        <v>200</v>
      </c>
      <c r="F16" s="17"/>
      <c r="G16" s="17">
        <v>272.8</v>
      </c>
      <c r="H16" s="17">
        <v>17.68</v>
      </c>
      <c r="I16" s="17">
        <v>11.34</v>
      </c>
      <c r="J16" s="28">
        <v>25.04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402</v>
      </c>
      <c r="D18" s="23" t="s">
        <v>39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758.3</v>
      </c>
      <c r="H20" s="21">
        <f>H14+H15+H16+H17+H18+H19</f>
        <v>30.33</v>
      </c>
      <c r="I20" s="21">
        <f>I14+I15+I16+I17+I18+I19</f>
        <v>22.110000000000003</v>
      </c>
      <c r="J20" s="31">
        <f>J14+J15+J16+J17+J18+J19</f>
        <v>109.44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41</v>
      </c>
      <c r="D13" s="25" t="s">
        <v>35</v>
      </c>
      <c r="E13" s="37" t="s">
        <v>42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25">
      <c r="A14" s="6"/>
      <c r="B14" s="1" t="s">
        <v>16</v>
      </c>
      <c r="C14" s="2">
        <v>99</v>
      </c>
      <c r="D14" s="23" t="s">
        <v>36</v>
      </c>
      <c r="E14" s="32" t="s">
        <v>43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x14ac:dyDescent="0.25">
      <c r="A15" s="6"/>
      <c r="B15" s="1" t="s">
        <v>17</v>
      </c>
      <c r="C15" s="34">
        <v>315</v>
      </c>
      <c r="D15" s="23" t="s">
        <v>37</v>
      </c>
      <c r="E15" s="32" t="s">
        <v>31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/>
      <c r="C18" s="34" t="s">
        <v>28</v>
      </c>
      <c r="D18" s="23" t="s">
        <v>38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25">
      <c r="A19" s="6"/>
      <c r="B19" s="1"/>
      <c r="C19" s="34">
        <v>402</v>
      </c>
      <c r="D19" s="23" t="s">
        <v>39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25">
      <c r="A20" s="6"/>
      <c r="B20" s="1" t="s">
        <v>24</v>
      </c>
      <c r="C20" s="34" t="s">
        <v>28</v>
      </c>
      <c r="D20" s="23" t="s">
        <v>40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1002.9</v>
      </c>
      <c r="H22" s="21">
        <f>H13+H14+H15+H16+H17+H18+H19+H20+H21</f>
        <v>41.749999999999993</v>
      </c>
      <c r="I22" s="21">
        <f>I13+I14+I15+I16+I17+I18+I19+I20+I21</f>
        <v>22.150000000000002</v>
      </c>
      <c r="J22" s="31">
        <f>J13+J14+J15+J16+J17+J18+J19+J20+J21</f>
        <v>159.12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2022-10-04T07:50:36Z</dcterms:modified>
</cp:coreProperties>
</file>