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8" i="1"/>
  <c r="I8" i="1"/>
  <c r="H8" i="1"/>
  <c r="G8" i="1"/>
  <c r="J21" i="2" l="1"/>
  <c r="I21" i="2"/>
  <c r="H21" i="2"/>
  <c r="G21" i="2"/>
</calcChain>
</file>

<file path=xl/sharedStrings.xml><?xml version="1.0" encoding="utf-8"?>
<sst xmlns="http://schemas.openxmlformats.org/spreadsheetml/2006/main" count="81" uniqueCount="49">
  <si>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</si>
  <si>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</si>
  <si>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</si>
  <si>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</si>
  <si>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</si>
  <si>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</si>
  <si>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</si>
  <si>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</si>
  <si>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</si>
  <si>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</si>
  <si>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</si>
  <si>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</si>
  <si>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</si>
  <si>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</si>
  <si>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</si>
  <si>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</si>
  <si>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</si>
  <si>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</si>
  <si>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</si>
  <si>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</si>
  <si>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</si>
  <si>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</si>
  <si>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</si>
  <si>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</si>
  <si>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</si>
  <si>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</si>
  <si>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</si>
  <si>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</si>
  <si>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</si>
  <si>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 xml:space="preserve">Хлеб ржано-пшеничный обогащенный </t>
  </si>
  <si>
    <t xml:space="preserve">Батон обогащенный микронутриентами </t>
  </si>
  <si>
    <t>Огурец соленый (кусочком)</t>
  </si>
  <si>
    <t>Щи из свежей капусты с картофелем, сметаной и курой</t>
  </si>
  <si>
    <t>Рыба запеченная с картофелем по-русски</t>
  </si>
  <si>
    <t>Компот из кураги</t>
  </si>
  <si>
    <t>Банан свежий</t>
  </si>
  <si>
    <t>250/10/10</t>
  </si>
  <si>
    <t>280</t>
  </si>
  <si>
    <t>Каша манная молочная с маслом сливочным</t>
  </si>
  <si>
    <t>200/5</t>
  </si>
  <si>
    <t>Какао с молоком</t>
  </si>
  <si>
    <t>Бутерброд с повидлом</t>
  </si>
  <si>
    <t>30/5/20</t>
  </si>
  <si>
    <t>200</t>
  </si>
  <si>
    <t>2</t>
  </si>
  <si>
    <t>Салат из свеклы с маслом растительным</t>
  </si>
  <si>
    <t>Хлеб ржано-пшеничный обогащенный</t>
  </si>
  <si>
    <t>Батон обогащенный микронутриентами</t>
  </si>
  <si>
    <t>200/10/10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</si>
</sst>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44849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 x14ac:dyDescent="0.3">
      <c r="A4" s="3" t="s">
        <v>10</v>
      </c>
      <c r="B4" s="4" t="s">
        <v>11</v>
      </c>
      <c r="C4" s="5">
        <v>184</v>
      </c>
      <c r="D4" s="22" t="s">
        <v>38</v>
      </c>
      <c r="E4" s="33" t="s">
        <v>39</v>
      </c>
      <c r="F4" s="16"/>
      <c r="G4" s="16">
        <v>245</v>
      </c>
      <c r="H4" s="16">
        <v>7.33</v>
      </c>
      <c r="I4" s="16">
        <v>7.03</v>
      </c>
      <c r="J4" s="27">
        <v>38.130000000000003</v>
      </c>
    </row>
    <row r="5" spans="1:10" ht="15.75" thickBot="1" x14ac:dyDescent="0.3">
      <c r="A5" s="6"/>
      <c r="B5" s="1" t="s">
        <v>12</v>
      </c>
      <c r="C5" s="2">
        <v>433</v>
      </c>
      <c r="D5" s="23" t="s">
        <v>40</v>
      </c>
      <c r="E5" s="32" t="s">
        <v>43</v>
      </c>
      <c r="F5" s="17"/>
      <c r="G5" s="16">
        <v>133</v>
      </c>
      <c r="H5" s="17">
        <v>2.9</v>
      </c>
      <c r="I5" s="17">
        <v>2.5</v>
      </c>
      <c r="J5" s="28">
        <v>24.8</v>
      </c>
    </row>
    <row r="6" spans="1:10" ht="15.75" thickBot="1" x14ac:dyDescent="0.3">
      <c r="A6" s="6"/>
      <c r="B6" s="1" t="s">
        <v>23</v>
      </c>
      <c r="C6" s="32" t="s">
        <v>44</v>
      </c>
      <c r="D6" s="23" t="s">
        <v>41</v>
      </c>
      <c r="E6" s="32" t="s">
        <v>42</v>
      </c>
      <c r="F6" s="17"/>
      <c r="G6" s="16">
        <v>163.1</v>
      </c>
      <c r="H6" s="17">
        <v>2.5</v>
      </c>
      <c r="I6" s="17">
        <v>4.43</v>
      </c>
      <c r="J6" s="28">
        <v>28.85</v>
      </c>
    </row>
    <row r="7" spans="1:10" x14ac:dyDescent="0.25">
      <c r="A7" s="6"/>
      <c r="B7" s="2"/>
      <c r="C7" s="34" t="s">
        <v>28</v>
      </c>
      <c r="D7" s="23" t="s">
        <v>35</v>
      </c>
      <c r="E7" s="17">
        <v>150</v>
      </c>
      <c r="F7" s="17"/>
      <c r="G7" s="16">
        <v>142</v>
      </c>
      <c r="H7" s="17">
        <v>2.2599999999999998</v>
      </c>
      <c r="I7" s="17">
        <v>0.8</v>
      </c>
      <c r="J7" s="28">
        <v>31.5</v>
      </c>
    </row>
    <row r="8" spans="1:10" x14ac:dyDescent="0.25">
      <c r="A8" s="6"/>
      <c r="B8" s="20"/>
      <c r="C8" s="35"/>
      <c r="D8" s="26"/>
      <c r="E8" s="21"/>
      <c r="F8" s="21"/>
      <c r="G8" s="21">
        <f>G4+G5+G6+G7</f>
        <v>683.1</v>
      </c>
      <c r="H8" s="21">
        <f>H4+H5+H6+H7</f>
        <v>14.99</v>
      </c>
      <c r="I8" s="21">
        <f>I4+I5+I6+I7</f>
        <v>14.760000000000002</v>
      </c>
      <c r="J8" s="31">
        <f>J4+J5+J6+J7</f>
        <v>123.28</v>
      </c>
    </row>
    <row r="9" spans="1:10" x14ac:dyDescent="0.25">
      <c r="A9" s="6"/>
      <c r="B9" s="20"/>
      <c r="C9" s="35"/>
      <c r="D9" s="26"/>
      <c r="E9" s="21"/>
      <c r="F9" s="21"/>
      <c r="G9" s="21"/>
      <c r="H9" s="21"/>
      <c r="I9" s="21"/>
      <c r="J9" s="31"/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>
        <v>52</v>
      </c>
      <c r="D14" s="25" t="s">
        <v>45</v>
      </c>
      <c r="E14" s="19">
        <v>80</v>
      </c>
      <c r="F14" s="19"/>
      <c r="G14" s="19">
        <v>74.400000000000006</v>
      </c>
      <c r="H14" s="19">
        <v>1.18</v>
      </c>
      <c r="I14" s="19">
        <v>4.8</v>
      </c>
      <c r="J14" s="30">
        <v>6.61</v>
      </c>
    </row>
    <row r="15" spans="1:10" ht="30" x14ac:dyDescent="0.25">
      <c r="A15" s="6"/>
      <c r="B15" s="1" t="s">
        <v>16</v>
      </c>
      <c r="C15" s="2">
        <v>84</v>
      </c>
      <c r="D15" s="23" t="s">
        <v>32</v>
      </c>
      <c r="E15" s="32" t="s">
        <v>48</v>
      </c>
      <c r="F15" s="17"/>
      <c r="G15" s="17">
        <v>96.8</v>
      </c>
      <c r="H15" s="17">
        <v>4.6500000000000004</v>
      </c>
      <c r="I15" s="17">
        <v>5.7</v>
      </c>
      <c r="J15" s="28">
        <v>6.48</v>
      </c>
    </row>
    <row r="16" spans="1:10" x14ac:dyDescent="0.25">
      <c r="A16" s="6"/>
      <c r="B16" s="1" t="s">
        <v>17</v>
      </c>
      <c r="C16" s="2">
        <v>235</v>
      </c>
      <c r="D16" s="23" t="s">
        <v>33</v>
      </c>
      <c r="E16" s="17">
        <v>200</v>
      </c>
      <c r="F16" s="17"/>
      <c r="G16" s="17">
        <v>183</v>
      </c>
      <c r="H16" s="17">
        <v>11.7</v>
      </c>
      <c r="I16" s="17">
        <v>8.6999999999999993</v>
      </c>
      <c r="J16" s="28">
        <v>14.48</v>
      </c>
    </row>
    <row r="17" spans="1:10" x14ac:dyDescent="0.25">
      <c r="A17" s="6"/>
      <c r="B17" s="1" t="s">
        <v>18</v>
      </c>
      <c r="C17" s="2"/>
      <c r="D17" s="23"/>
      <c r="E17" s="17"/>
      <c r="F17" s="17"/>
      <c r="G17" s="17"/>
      <c r="H17" s="17"/>
      <c r="I17" s="17"/>
      <c r="J17" s="28"/>
    </row>
    <row r="18" spans="1:10" x14ac:dyDescent="0.25">
      <c r="A18" s="6"/>
      <c r="B18" s="1" t="s">
        <v>19</v>
      </c>
      <c r="C18" s="34">
        <v>401</v>
      </c>
      <c r="D18" s="23" t="s">
        <v>34</v>
      </c>
      <c r="E18" s="17">
        <v>200</v>
      </c>
      <c r="F18" s="17"/>
      <c r="G18" s="17">
        <v>142</v>
      </c>
      <c r="H18" s="17">
        <v>1</v>
      </c>
      <c r="I18" s="17">
        <v>0.1</v>
      </c>
      <c r="J18" s="28">
        <v>34.200000000000003</v>
      </c>
    </row>
    <row r="19" spans="1:10" x14ac:dyDescent="0.25">
      <c r="A19" s="6"/>
      <c r="B19" s="1" t="s">
        <v>21</v>
      </c>
      <c r="C19" s="34" t="s">
        <v>28</v>
      </c>
      <c r="D19" s="23" t="s">
        <v>46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 t="s">
        <v>28</v>
      </c>
      <c r="D20" s="26" t="s">
        <v>47</v>
      </c>
      <c r="E20" s="21">
        <v>30</v>
      </c>
      <c r="F20" s="21"/>
      <c r="G20" s="21">
        <v>70.5</v>
      </c>
      <c r="H20" s="21">
        <v>2.4</v>
      </c>
      <c r="I20" s="21">
        <v>0.3</v>
      </c>
      <c r="J20" s="31">
        <v>14.55</v>
      </c>
    </row>
    <row r="21" spans="1:10" x14ac:dyDescent="0.25">
      <c r="A21" s="6"/>
      <c r="B21" s="20"/>
      <c r="C21" s="35"/>
      <c r="D21" s="26"/>
      <c r="E21" s="21"/>
      <c r="F21" s="21"/>
      <c r="G21" s="21">
        <f>G14++G15+G16+G17+G18+G19+G20</f>
        <v>659.5</v>
      </c>
      <c r="H21" s="21">
        <f>H14+H15+H16+H17+H18+H19+H20</f>
        <v>23.17</v>
      </c>
      <c r="I21" s="21">
        <f>I14+I15+I16+I17+I18+I19+I20</f>
        <v>20.040000000000003</v>
      </c>
      <c r="J21" s="31">
        <f>J14+J15+J16+J17+J18+J19+J20</f>
        <v>96.29</v>
      </c>
    </row>
    <row r="22" spans="1:10" ht="15.75" thickBot="1" x14ac:dyDescent="0.3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44849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>
        <v>70</v>
      </c>
      <c r="D13" s="25" t="s">
        <v>31</v>
      </c>
      <c r="E13" s="19">
        <v>100</v>
      </c>
      <c r="F13" s="19"/>
      <c r="G13" s="19">
        <v>11</v>
      </c>
      <c r="H13" s="19">
        <v>0.8</v>
      </c>
      <c r="I13" s="19">
        <v>0.1</v>
      </c>
      <c r="J13" s="30">
        <v>1.7</v>
      </c>
    </row>
    <row r="14" spans="1:10" ht="30" x14ac:dyDescent="0.25">
      <c r="A14" s="6"/>
      <c r="B14" s="1" t="s">
        <v>16</v>
      </c>
      <c r="C14" s="2">
        <v>84</v>
      </c>
      <c r="D14" s="23" t="s">
        <v>32</v>
      </c>
      <c r="E14" s="32" t="s">
        <v>36</v>
      </c>
      <c r="F14" s="17"/>
      <c r="G14" s="17">
        <v>116</v>
      </c>
      <c r="H14" s="17">
        <v>5.27</v>
      </c>
      <c r="I14" s="17">
        <v>6.82</v>
      </c>
      <c r="J14" s="28">
        <v>8.4</v>
      </c>
    </row>
    <row r="15" spans="1:10" x14ac:dyDescent="0.25">
      <c r="A15" s="6"/>
      <c r="B15" s="1" t="s">
        <v>17</v>
      </c>
      <c r="C15" s="34">
        <v>235</v>
      </c>
      <c r="D15" s="23" t="s">
        <v>33</v>
      </c>
      <c r="E15" s="32" t="s">
        <v>37</v>
      </c>
      <c r="F15" s="17"/>
      <c r="G15" s="17">
        <v>268</v>
      </c>
      <c r="H15" s="17">
        <v>16.37</v>
      </c>
      <c r="I15" s="17">
        <v>12.2</v>
      </c>
      <c r="J15" s="28">
        <v>20.27</v>
      </c>
    </row>
    <row r="16" spans="1:10" x14ac:dyDescent="0.25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25">
      <c r="A17" s="6"/>
      <c r="B17" s="1" t="s">
        <v>19</v>
      </c>
      <c r="C17" s="2">
        <v>401</v>
      </c>
      <c r="D17" s="23" t="s">
        <v>34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25">
      <c r="A18" s="6"/>
      <c r="B18" s="1"/>
      <c r="C18" s="34" t="s">
        <v>28</v>
      </c>
      <c r="D18" s="23" t="s">
        <v>35</v>
      </c>
      <c r="E18" s="17">
        <v>150</v>
      </c>
      <c r="F18" s="17"/>
      <c r="G18" s="17">
        <v>142</v>
      </c>
      <c r="H18" s="17">
        <v>2.2599999999999998</v>
      </c>
      <c r="I18" s="17">
        <v>0.8</v>
      </c>
      <c r="J18" s="28">
        <v>31.5</v>
      </c>
    </row>
    <row r="19" spans="1:10" x14ac:dyDescent="0.25">
      <c r="A19" s="6"/>
      <c r="B19" s="1" t="s">
        <v>24</v>
      </c>
      <c r="C19" s="34" t="s">
        <v>28</v>
      </c>
      <c r="D19" s="23" t="s">
        <v>30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25">
      <c r="A20" s="6"/>
      <c r="B20" s="1" t="s">
        <v>21</v>
      </c>
      <c r="C20" s="34" t="s">
        <v>28</v>
      </c>
      <c r="D20" s="23" t="s">
        <v>29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25">
      <c r="A21" s="6"/>
      <c r="B21" s="20"/>
      <c r="C21" s="35"/>
      <c r="D21" s="26"/>
      <c r="E21" s="21"/>
      <c r="F21" s="21"/>
      <c r="G21" s="21">
        <f>G13+G14+G15+G16+G17+G18+G19+G20</f>
        <v>865.5</v>
      </c>
      <c r="H21" s="21">
        <f>H13+H14+H15+H16+H17+H18+H19+H20</f>
        <v>30.900000000000002</v>
      </c>
      <c r="I21" s="21">
        <f>I13+I14+I15+I16+I17+I18+I19+I20</f>
        <v>20.87</v>
      </c>
      <c r="J21" s="31">
        <f>J13+J14+J15+J16+J17+J18+J19+J20</f>
        <v>135.57999999999998</v>
      </c>
    </row>
    <row r="22" spans="1:10" ht="15.75" thickBot="1" x14ac:dyDescent="0.3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2022-10-04T07:47:11Z</dcterms:modified>
</cp:coreProperties>
</file>